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240" yWindow="105" windowWidth="20115" windowHeight="7755"/>
  </bookViews>
  <sheets>
    <sheet name="2.1.1&amp;2.1.2" sheetId="1" r:id="rId1"/>
  </sheets>
  <calcPr calcId="124519"/>
</workbook>
</file>

<file path=xl/calcChain.xml><?xml version="1.0" encoding="utf-8"?>
<calcChain xmlns="http://schemas.openxmlformats.org/spreadsheetml/2006/main">
  <c r="M14" i="1"/>
  <c r="L14"/>
  <c r="K14"/>
  <c r="J14"/>
  <c r="H14"/>
  <c r="G14"/>
  <c r="F14"/>
  <c r="E14"/>
  <c r="D14"/>
  <c r="C14"/>
  <c r="M27"/>
  <c r="L27"/>
  <c r="K27"/>
  <c r="J27"/>
  <c r="H27"/>
  <c r="G27"/>
  <c r="F27"/>
  <c r="E27"/>
  <c r="D27"/>
  <c r="C27"/>
  <c r="M40"/>
  <c r="L40"/>
  <c r="K40"/>
  <c r="J40"/>
  <c r="H40"/>
  <c r="G40"/>
  <c r="F40"/>
  <c r="E40"/>
  <c r="D40"/>
  <c r="M53"/>
  <c r="L53"/>
  <c r="K53"/>
  <c r="J53"/>
  <c r="H53"/>
  <c r="G53"/>
  <c r="F53"/>
  <c r="E53"/>
  <c r="D53"/>
  <c r="M66"/>
  <c r="L66"/>
  <c r="K66"/>
  <c r="J66"/>
  <c r="H66"/>
  <c r="G66"/>
  <c r="F66"/>
  <c r="E66"/>
  <c r="D66"/>
  <c r="C66"/>
</calcChain>
</file>

<file path=xl/sharedStrings.xml><?xml version="1.0" encoding="utf-8"?>
<sst xmlns="http://schemas.openxmlformats.org/spreadsheetml/2006/main" count="172" uniqueCount="35">
  <si>
    <t>2.1.1 Enrolment Percentage</t>
  </si>
  <si>
    <t xml:space="preserve">2.1.2  Percentage of seats filled against seats reserved for various categories (SC, ST, OBC etc. as per applicable reservation policy) during the last five years ( exclusive of supernumerary seats) </t>
  </si>
  <si>
    <t>Programme name</t>
  </si>
  <si>
    <t>Programme Code</t>
  </si>
  <si>
    <t>Number of seats sanctioned</t>
  </si>
  <si>
    <t>Number of Students admitted</t>
  </si>
  <si>
    <t>Number of  seats earmarked for reserved category as per GOI or State Government rule</t>
  </si>
  <si>
    <t>Number of students admitted from the reserved category</t>
  </si>
  <si>
    <t>SC</t>
  </si>
  <si>
    <t>ST</t>
  </si>
  <si>
    <t>OBC</t>
  </si>
  <si>
    <t>Gen</t>
  </si>
  <si>
    <t>Others</t>
  </si>
  <si>
    <t>Year - 2018-19</t>
  </si>
  <si>
    <t>B.A. (Hons) (BENGALI)</t>
  </si>
  <si>
    <t>BNGH</t>
  </si>
  <si>
    <t>B.A. (Hons) (ENGLISH)</t>
  </si>
  <si>
    <t>ENGH</t>
  </si>
  <si>
    <t>B.A. (Hons) (HISTORY)</t>
  </si>
  <si>
    <t>HISH</t>
  </si>
  <si>
    <t>B.A. (Hons) (PHILOSOPHY)</t>
  </si>
  <si>
    <t>PHIH</t>
  </si>
  <si>
    <t>B.A. (Hons) (POLITICAL SCIENCE)</t>
  </si>
  <si>
    <t>PLSH</t>
  </si>
  <si>
    <t>B.A. (Hons) (SANSKRIT)</t>
  </si>
  <si>
    <t>SNSH</t>
  </si>
  <si>
    <t>B.A. (Hons) (SOCIOLOGY)</t>
  </si>
  <si>
    <t>SOCH</t>
  </si>
  <si>
    <t>B.A.(General)</t>
  </si>
  <si>
    <t>BAG</t>
  </si>
  <si>
    <t>TOTAL</t>
  </si>
  <si>
    <t>Year - 2019-20</t>
  </si>
  <si>
    <t>Year - 2020-21</t>
  </si>
  <si>
    <t>Year - 2021-22</t>
  </si>
  <si>
    <t>Year - 2022-23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</si>
</sst>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name val="Times New Roman"/>
      <family val="1"/>
    </font>
    <font>
      <sz val="11"/>
      <color rgb="FFFF0000"/>
      <name val="Times New Roman"/>
      <family val="1"/>
    </font>
    <font>
      <sz val="1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rgb="FFD8D8D8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D8D8D8"/>
      </patternFill>
    </fill>
    <fill>
      <patternFill patternType="solid">
        <fgColor theme="0" tint="-0.14999847407452621"/>
        <bgColor rgb="FFBFBFBF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2" borderId="6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0" fontId="3" fillId="5" borderId="0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3" fillId="8" borderId="3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center" wrapText="1"/>
    </xf>
    <xf numFmtId="0" fontId="6" fillId="3" borderId="4" xfId="0" applyFont="1" applyFill="1" applyBorder="1" applyAlignment="1">
      <alignment wrapText="1"/>
    </xf>
    <xf numFmtId="0" fontId="5" fillId="0" borderId="4" xfId="0" applyFont="1" applyBorder="1"/>
    <xf numFmtId="0" fontId="2" fillId="0" borderId="6" xfId="0" applyFont="1" applyBorder="1" applyAlignment="1">
      <alignment horizontal="center"/>
    </xf>
    <xf numFmtId="0" fontId="6" fillId="0" borderId="6" xfId="0" applyFont="1" applyBorder="1"/>
    <xf numFmtId="0" fontId="6" fillId="0" borderId="6" xfId="0" applyFont="1" applyBorder="1" applyAlignment="1"/>
    <xf numFmtId="0" fontId="6" fillId="0" borderId="6" xfId="0" applyFont="1" applyBorder="1" applyAlignment="1">
      <alignment horizontal="center"/>
    </xf>
    <xf numFmtId="0" fontId="6" fillId="0" borderId="8" xfId="0" applyFont="1" applyBorder="1" applyAlignment="1"/>
    <xf numFmtId="0" fontId="6" fillId="0" borderId="8" xfId="0" applyFont="1" applyBorder="1"/>
    <xf numFmtId="0" fontId="5" fillId="4" borderId="6" xfId="0" applyFont="1" applyFill="1" applyBorder="1" applyAlignment="1">
      <alignment horizontal="center"/>
    </xf>
    <xf numFmtId="0" fontId="5" fillId="4" borderId="6" xfId="0" applyFont="1" applyFill="1" applyBorder="1"/>
    <xf numFmtId="0" fontId="3" fillId="9" borderId="6" xfId="0" applyFont="1" applyFill="1" applyBorder="1" applyAlignment="1"/>
    <xf numFmtId="0" fontId="5" fillId="7" borderId="6" xfId="0" applyFont="1" applyFill="1" applyBorder="1" applyAlignment="1"/>
    <xf numFmtId="0" fontId="5" fillId="4" borderId="3" xfId="0" applyFont="1" applyFill="1" applyBorder="1"/>
    <xf numFmtId="0" fontId="6" fillId="0" borderId="0" xfId="0" applyFont="1" applyAlignment="1">
      <alignment vertical="top"/>
    </xf>
    <xf numFmtId="0" fontId="6" fillId="0" borderId="0" xfId="0" applyFont="1"/>
    <xf numFmtId="0" fontId="5" fillId="0" borderId="5" xfId="0" applyFont="1" applyBorder="1"/>
    <xf numFmtId="0" fontId="5" fillId="0" borderId="3" xfId="0" applyFont="1" applyBorder="1"/>
    <xf numFmtId="0" fontId="6" fillId="0" borderId="7" xfId="0" applyFont="1" applyBorder="1"/>
    <xf numFmtId="0" fontId="6" fillId="0" borderId="3" xfId="0" applyFont="1" applyBorder="1" applyAlignment="1"/>
    <xf numFmtId="0" fontId="6" fillId="0" borderId="3" xfId="0" applyFont="1" applyBorder="1"/>
    <xf numFmtId="0" fontId="6" fillId="0" borderId="4" xfId="0" applyFont="1" applyBorder="1" applyAlignment="1"/>
    <xf numFmtId="0" fontId="6" fillId="0" borderId="4" xfId="0" applyFont="1" applyBorder="1"/>
    <xf numFmtId="0" fontId="7" fillId="0" borderId="6" xfId="0" applyFont="1" applyBorder="1" applyAlignment="1"/>
    <xf numFmtId="0" fontId="8" fillId="4" borderId="6" xfId="0" applyFont="1" applyFill="1" applyBorder="1" applyAlignment="1"/>
    <xf numFmtId="0" fontId="5" fillId="4" borderId="7" xfId="0" applyFont="1" applyFill="1" applyBorder="1"/>
    <xf numFmtId="0" fontId="2" fillId="5" borderId="0" xfId="0" applyFont="1" applyFill="1" applyBorder="1" applyAlignment="1">
      <alignment horizontal="center"/>
    </xf>
    <xf numFmtId="0" fontId="6" fillId="5" borderId="0" xfId="0" applyFont="1" applyFill="1" applyBorder="1" applyAlignment="1">
      <alignment horizontal="center"/>
    </xf>
    <xf numFmtId="0" fontId="9" fillId="5" borderId="0" xfId="0" applyFont="1" applyFill="1" applyBorder="1" applyAlignment="1"/>
    <xf numFmtId="0" fontId="6" fillId="5" borderId="0" xfId="0" applyFont="1" applyFill="1" applyBorder="1"/>
    <xf numFmtId="0" fontId="6" fillId="5" borderId="9" xfId="0" applyFont="1" applyFill="1" applyBorder="1"/>
    <xf numFmtId="0" fontId="1" fillId="6" borderId="6" xfId="0" applyFont="1" applyFill="1" applyBorder="1" applyAlignment="1">
      <alignment horizontal="center"/>
    </xf>
    <xf numFmtId="0" fontId="7" fillId="6" borderId="6" xfId="0" applyFont="1" applyFill="1" applyBorder="1"/>
    <xf numFmtId="0" fontId="7" fillId="6" borderId="6" xfId="0" applyFont="1" applyFill="1" applyBorder="1" applyAlignment="1"/>
    <xf numFmtId="0" fontId="2" fillId="6" borderId="6" xfId="0" applyFont="1" applyFill="1" applyBorder="1" applyAlignment="1">
      <alignment horizontal="center"/>
    </xf>
    <xf numFmtId="0" fontId="6" fillId="6" borderId="6" xfId="0" applyFont="1" applyFill="1" applyBorder="1"/>
    <xf numFmtId="0" fontId="6" fillId="6" borderId="6" xfId="0" applyFont="1" applyFill="1" applyBorder="1" applyAlignment="1"/>
    <xf numFmtId="0" fontId="2" fillId="6" borderId="7" xfId="0" applyFont="1" applyFill="1" applyBorder="1" applyAlignment="1">
      <alignment horizontal="center"/>
    </xf>
    <xf numFmtId="0" fontId="1" fillId="6" borderId="7" xfId="0" applyFont="1" applyFill="1" applyBorder="1" applyAlignment="1">
      <alignment horizontal="center"/>
    </xf>
    <xf numFmtId="0" fontId="2" fillId="6" borderId="8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5" fillId="7" borderId="6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6" fillId="0" borderId="7" xfId="0" applyFont="1" applyBorder="1" applyAlignment="1"/>
    <xf numFmtId="0" fontId="2" fillId="0" borderId="8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5" fillId="8" borderId="3" xfId="0" applyFont="1" applyFill="1" applyBorder="1" applyAlignment="1">
      <alignment horizontal="center"/>
    </xf>
    <xf numFmtId="0" fontId="5" fillId="8" borderId="3" xfId="0" applyFont="1" applyFill="1" applyBorder="1"/>
    <xf numFmtId="0" fontId="5" fillId="7" borderId="3" xfId="0" applyFont="1" applyFill="1" applyBorder="1"/>
    <xf numFmtId="0" fontId="6" fillId="3" borderId="0" xfId="0" applyFont="1" applyFill="1" applyBorder="1"/>
    <xf numFmtId="0" fontId="2" fillId="0" borderId="6" xfId="0" applyFont="1" applyBorder="1" applyAlignment="1"/>
    <xf numFmtId="0" fontId="4" fillId="0" borderId="8" xfId="0" applyFont="1" applyBorder="1" applyAlignment="1">
      <alignment horizontal="center"/>
    </xf>
    <xf numFmtId="0" fontId="10" fillId="0" borderId="8" xfId="0" applyFont="1" applyBorder="1"/>
    <xf numFmtId="0" fontId="10" fillId="0" borderId="8" xfId="0" applyFont="1" applyBorder="1" applyAlignment="1"/>
    <xf numFmtId="0" fontId="4" fillId="0" borderId="8" xfId="0" applyFont="1" applyBorder="1" applyAlignment="1"/>
    <xf numFmtId="0" fontId="5" fillId="4" borderId="3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/>
    </xf>
    <xf numFmtId="0" fontId="6" fillId="0" borderId="0" xfId="0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6"/>
  <dimension ref="A1:N118"/>
  <sheetViews>
    <sheetView tabSelected="1" topLeftCell="A55" zoomScale="110" zoomScaleNormal="110" workbookViewId="0">
      <selection activeCell="O71" sqref="O71"/>
    </sheetView>
  </sheetViews>
  <sheetFormatPr defaultColWidth="30.140625" defaultRowHeight="15"/>
  <cols>
    <col min="1" max="1" width="30.7109375" style="24" customWidth="1"/>
    <col min="2" max="2" width="18.85546875" style="24" customWidth="1"/>
    <col min="3" max="3" width="14.5703125" style="24" customWidth="1"/>
    <col min="4" max="4" width="12.5703125" style="24" customWidth="1"/>
    <col min="5" max="5" width="6.5703125" style="24" customWidth="1"/>
    <col min="6" max="6" width="5" style="24" customWidth="1"/>
    <col min="7" max="7" width="6" style="24" customWidth="1"/>
    <col min="8" max="8" width="5.7109375" style="24" customWidth="1"/>
    <col min="9" max="9" width="7.7109375" style="24" customWidth="1"/>
    <col min="10" max="10" width="4.28515625" style="24" customWidth="1"/>
    <col min="11" max="11" width="3.85546875" style="24" customWidth="1"/>
    <col min="12" max="12" width="5.42578125" style="24" customWidth="1"/>
    <col min="13" max="13" width="6.140625" style="24" customWidth="1"/>
    <col min="14" max="14" width="8.85546875" style="24" customWidth="1"/>
    <col min="15" max="16384" width="30.140625" style="24"/>
  </cols>
  <sheetData>
    <row r="1" spans="1:14">
      <c r="A1" s="23" t="s">
        <v>0</v>
      </c>
    </row>
    <row r="2" spans="1:14" ht="48.6" customHeight="1" thickBot="1">
      <c r="A2" s="72" t="s">
        <v>1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</row>
    <row r="3" spans="1:14" ht="15.75" thickBot="1">
      <c r="A3" s="65" t="s">
        <v>34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7"/>
    </row>
    <row r="4" spans="1:14" ht="14.25" customHeight="1">
      <c r="A4" s="9" t="s">
        <v>2</v>
      </c>
      <c r="B4" s="9" t="s">
        <v>3</v>
      </c>
      <c r="C4" s="9" t="s">
        <v>4</v>
      </c>
      <c r="D4" s="9" t="s">
        <v>5</v>
      </c>
      <c r="E4" s="68" t="s">
        <v>6</v>
      </c>
      <c r="F4" s="69"/>
      <c r="G4" s="69"/>
      <c r="H4" s="69"/>
      <c r="I4" s="69"/>
      <c r="J4" s="70" t="s">
        <v>7</v>
      </c>
      <c r="K4" s="70"/>
      <c r="L4" s="70"/>
      <c r="M4" s="70"/>
      <c r="N4" s="70"/>
    </row>
    <row r="5" spans="1:14">
      <c r="A5" s="10"/>
      <c r="B5" s="10"/>
      <c r="C5" s="10"/>
      <c r="D5" s="10"/>
      <c r="E5" s="11" t="s">
        <v>8</v>
      </c>
      <c r="F5" s="11" t="s">
        <v>9</v>
      </c>
      <c r="G5" s="11" t="s">
        <v>10</v>
      </c>
      <c r="H5" s="11" t="s">
        <v>11</v>
      </c>
      <c r="I5" s="11" t="s">
        <v>12</v>
      </c>
      <c r="J5" s="11" t="s">
        <v>8</v>
      </c>
      <c r="K5" s="11" t="s">
        <v>9</v>
      </c>
      <c r="L5" s="11" t="s">
        <v>10</v>
      </c>
      <c r="M5" s="11" t="s">
        <v>11</v>
      </c>
      <c r="N5" s="11" t="s">
        <v>12</v>
      </c>
    </row>
    <row r="6" spans="1:14">
      <c r="A6" s="1" t="s">
        <v>14</v>
      </c>
      <c r="B6" s="12" t="s">
        <v>15</v>
      </c>
      <c r="C6" s="12">
        <v>47</v>
      </c>
      <c r="D6" s="12">
        <v>44</v>
      </c>
      <c r="E6" s="12">
        <v>11</v>
      </c>
      <c r="F6" s="12">
        <v>3</v>
      </c>
      <c r="G6" s="12">
        <v>7</v>
      </c>
      <c r="H6" s="12">
        <v>26</v>
      </c>
      <c r="I6" s="13"/>
      <c r="J6" s="14">
        <v>9</v>
      </c>
      <c r="K6" s="14">
        <v>2</v>
      </c>
      <c r="L6" s="14">
        <v>7</v>
      </c>
      <c r="M6" s="14">
        <v>26</v>
      </c>
      <c r="N6" s="13"/>
    </row>
    <row r="7" spans="1:14">
      <c r="A7" s="2" t="s">
        <v>16</v>
      </c>
      <c r="B7" s="12" t="s">
        <v>17</v>
      </c>
      <c r="C7" s="15">
        <v>47</v>
      </c>
      <c r="D7" s="15">
        <v>35</v>
      </c>
      <c r="E7" s="12">
        <v>11</v>
      </c>
      <c r="F7" s="15">
        <v>3</v>
      </c>
      <c r="G7" s="15">
        <v>7</v>
      </c>
      <c r="H7" s="12">
        <v>26</v>
      </c>
      <c r="I7" s="13"/>
      <c r="J7" s="14">
        <v>4</v>
      </c>
      <c r="K7" s="13">
        <v>2</v>
      </c>
      <c r="L7" s="14">
        <v>3</v>
      </c>
      <c r="M7" s="14">
        <v>26</v>
      </c>
      <c r="N7" s="13"/>
    </row>
    <row r="8" spans="1:14">
      <c r="A8" s="2" t="s">
        <v>18</v>
      </c>
      <c r="B8" s="12" t="s">
        <v>19</v>
      </c>
      <c r="C8" s="12">
        <v>47</v>
      </c>
      <c r="D8" s="12">
        <v>40</v>
      </c>
      <c r="E8" s="12">
        <v>11</v>
      </c>
      <c r="F8" s="12">
        <v>3</v>
      </c>
      <c r="G8" s="12">
        <v>7</v>
      </c>
      <c r="H8" s="12">
        <v>26</v>
      </c>
      <c r="I8" s="13"/>
      <c r="J8" s="13">
        <v>7</v>
      </c>
      <c r="K8" s="14">
        <v>3</v>
      </c>
      <c r="L8" s="14">
        <v>7</v>
      </c>
      <c r="M8" s="14">
        <v>23</v>
      </c>
      <c r="N8" s="13"/>
    </row>
    <row r="9" spans="1:14" ht="11.25" customHeight="1">
      <c r="A9" s="2" t="s">
        <v>20</v>
      </c>
      <c r="B9" s="12" t="s">
        <v>21</v>
      </c>
      <c r="C9" s="12">
        <v>47</v>
      </c>
      <c r="D9" s="12">
        <v>36</v>
      </c>
      <c r="E9" s="12">
        <v>11</v>
      </c>
      <c r="F9" s="12">
        <v>3</v>
      </c>
      <c r="G9" s="12">
        <v>7</v>
      </c>
      <c r="H9" s="12">
        <v>26</v>
      </c>
      <c r="I9" s="13"/>
      <c r="J9" s="14">
        <v>9</v>
      </c>
      <c r="K9" s="14">
        <v>3</v>
      </c>
      <c r="L9" s="14">
        <v>2</v>
      </c>
      <c r="M9" s="14">
        <v>22</v>
      </c>
      <c r="N9" s="13"/>
    </row>
    <row r="10" spans="1:14">
      <c r="A10" s="2" t="s">
        <v>22</v>
      </c>
      <c r="B10" s="12" t="s">
        <v>23</v>
      </c>
      <c r="C10" s="12">
        <v>47</v>
      </c>
      <c r="D10" s="12">
        <v>17</v>
      </c>
      <c r="E10" s="12">
        <v>11</v>
      </c>
      <c r="F10" s="12">
        <v>3</v>
      </c>
      <c r="G10" s="12">
        <v>7</v>
      </c>
      <c r="H10" s="12">
        <v>26</v>
      </c>
      <c r="I10" s="13"/>
      <c r="J10" s="13">
        <v>4</v>
      </c>
      <c r="K10" s="14">
        <v>3</v>
      </c>
      <c r="L10" s="14">
        <v>3</v>
      </c>
      <c r="M10" s="14">
        <v>7</v>
      </c>
      <c r="N10" s="13"/>
    </row>
    <row r="11" spans="1:14">
      <c r="A11" s="2" t="s">
        <v>24</v>
      </c>
      <c r="B11" s="12" t="s">
        <v>25</v>
      </c>
      <c r="C11" s="12">
        <v>50</v>
      </c>
      <c r="D11" s="12">
        <v>35</v>
      </c>
      <c r="E11" s="12">
        <v>12</v>
      </c>
      <c r="F11" s="12">
        <v>3</v>
      </c>
      <c r="G11" s="12">
        <v>8</v>
      </c>
      <c r="H11" s="12">
        <v>27</v>
      </c>
      <c r="I11" s="13"/>
      <c r="J11" s="14">
        <v>5</v>
      </c>
      <c r="K11" s="14">
        <v>3</v>
      </c>
      <c r="L11" s="14">
        <v>3</v>
      </c>
      <c r="M11" s="14">
        <v>24</v>
      </c>
      <c r="N11" s="13"/>
    </row>
    <row r="12" spans="1:14">
      <c r="A12" s="2" t="s">
        <v>26</v>
      </c>
      <c r="B12" s="12" t="s">
        <v>27</v>
      </c>
      <c r="C12" s="12">
        <v>40</v>
      </c>
      <c r="D12" s="12">
        <v>33</v>
      </c>
      <c r="E12" s="12">
        <v>9</v>
      </c>
      <c r="F12" s="12">
        <v>2</v>
      </c>
      <c r="G12" s="12">
        <v>7</v>
      </c>
      <c r="H12" s="12">
        <v>22</v>
      </c>
      <c r="I12" s="13"/>
      <c r="J12" s="14">
        <v>6</v>
      </c>
      <c r="K12" s="13">
        <v>2</v>
      </c>
      <c r="L12" s="14">
        <v>7</v>
      </c>
      <c r="M12" s="14">
        <v>18</v>
      </c>
      <c r="N12" s="13"/>
    </row>
    <row r="13" spans="1:14">
      <c r="A13" s="2" t="s">
        <v>28</v>
      </c>
      <c r="B13" s="12" t="s">
        <v>29</v>
      </c>
      <c r="C13" s="12">
        <v>450</v>
      </c>
      <c r="D13" s="12">
        <v>358</v>
      </c>
      <c r="E13" s="12">
        <v>99</v>
      </c>
      <c r="F13" s="12">
        <v>27</v>
      </c>
      <c r="G13" s="12">
        <v>77</v>
      </c>
      <c r="H13" s="12">
        <v>247</v>
      </c>
      <c r="I13" s="13"/>
      <c r="J13" s="14">
        <v>99</v>
      </c>
      <c r="K13" s="14">
        <v>27</v>
      </c>
      <c r="L13" s="14">
        <v>77</v>
      </c>
      <c r="M13" s="16">
        <v>155</v>
      </c>
      <c r="N13" s="17"/>
    </row>
    <row r="14" spans="1:14" ht="18.75" customHeight="1">
      <c r="A14" s="3" t="s">
        <v>30</v>
      </c>
      <c r="B14" s="3"/>
      <c r="C14" s="18">
        <f t="shared" ref="C14:H14" si="0">SUM(C6:C13)</f>
        <v>775</v>
      </c>
      <c r="D14" s="18">
        <f t="shared" si="0"/>
        <v>598</v>
      </c>
      <c r="E14" s="18">
        <f t="shared" si="0"/>
        <v>175</v>
      </c>
      <c r="F14" s="18">
        <f t="shared" si="0"/>
        <v>47</v>
      </c>
      <c r="G14" s="18">
        <f t="shared" si="0"/>
        <v>127</v>
      </c>
      <c r="H14" s="19">
        <f t="shared" si="0"/>
        <v>426</v>
      </c>
      <c r="I14" s="19"/>
      <c r="J14" s="18">
        <f>SUM(J6:J13)</f>
        <v>143</v>
      </c>
      <c r="K14" s="18">
        <f>SUM(K6:K13)</f>
        <v>45</v>
      </c>
      <c r="L14" s="20">
        <f>SUM(L6:L13)</f>
        <v>109</v>
      </c>
      <c r="M14" s="21">
        <f>SUM(M6:M13)</f>
        <v>301</v>
      </c>
      <c r="N14" s="22"/>
    </row>
    <row r="15" spans="1:14" ht="15.75" thickBot="1"/>
    <row r="16" spans="1:14" ht="15.75" thickBot="1">
      <c r="A16" s="65" t="s">
        <v>33</v>
      </c>
      <c r="B16" s="66"/>
      <c r="C16" s="66"/>
      <c r="D16" s="66"/>
      <c r="E16" s="66"/>
      <c r="F16" s="66"/>
      <c r="G16" s="66"/>
      <c r="H16" s="66"/>
      <c r="I16" s="66"/>
      <c r="J16" s="66"/>
      <c r="K16" s="66"/>
      <c r="L16" s="66"/>
      <c r="M16" s="66"/>
      <c r="N16" s="67"/>
    </row>
    <row r="17" spans="1:14" ht="42.75">
      <c r="A17" s="9" t="s">
        <v>2</v>
      </c>
      <c r="B17" s="9" t="s">
        <v>3</v>
      </c>
      <c r="C17" s="9" t="s">
        <v>4</v>
      </c>
      <c r="D17" s="9" t="s">
        <v>5</v>
      </c>
      <c r="E17" s="68" t="s">
        <v>6</v>
      </c>
      <c r="F17" s="69"/>
      <c r="G17" s="69"/>
      <c r="H17" s="69"/>
      <c r="I17" s="69"/>
      <c r="J17" s="70" t="s">
        <v>7</v>
      </c>
      <c r="K17" s="70"/>
      <c r="L17" s="70"/>
      <c r="M17" s="70"/>
      <c r="N17" s="70"/>
    </row>
    <row r="18" spans="1:14">
      <c r="A18" s="10"/>
      <c r="B18" s="10"/>
      <c r="C18" s="10"/>
      <c r="D18" s="10"/>
      <c r="E18" s="11" t="s">
        <v>8</v>
      </c>
      <c r="F18" s="11" t="s">
        <v>9</v>
      </c>
      <c r="G18" s="11" t="s">
        <v>10</v>
      </c>
      <c r="H18" s="11" t="s">
        <v>11</v>
      </c>
      <c r="I18" s="11" t="s">
        <v>12</v>
      </c>
      <c r="J18" s="11" t="s">
        <v>8</v>
      </c>
      <c r="K18" s="11" t="s">
        <v>9</v>
      </c>
      <c r="L18" s="11" t="s">
        <v>10</v>
      </c>
      <c r="M18" s="11" t="s">
        <v>11</v>
      </c>
      <c r="N18" s="11" t="s">
        <v>12</v>
      </c>
    </row>
    <row r="19" spans="1:14" ht="15" customHeight="1">
      <c r="A19" s="1" t="s">
        <v>14</v>
      </c>
      <c r="B19" s="12" t="s">
        <v>15</v>
      </c>
      <c r="C19" s="12">
        <v>47</v>
      </c>
      <c r="D19" s="12">
        <v>39</v>
      </c>
      <c r="E19" s="12">
        <v>11</v>
      </c>
      <c r="F19" s="12">
        <v>3</v>
      </c>
      <c r="G19" s="12">
        <v>7</v>
      </c>
      <c r="H19" s="12">
        <v>26</v>
      </c>
      <c r="I19" s="13"/>
      <c r="J19" s="14">
        <v>10</v>
      </c>
      <c r="K19" s="59">
        <v>1</v>
      </c>
      <c r="L19" s="59">
        <v>7</v>
      </c>
      <c r="M19" s="14">
        <v>21</v>
      </c>
      <c r="N19" s="13"/>
    </row>
    <row r="20" spans="1:14">
      <c r="A20" s="2" t="s">
        <v>16</v>
      </c>
      <c r="B20" s="12" t="s">
        <v>17</v>
      </c>
      <c r="C20" s="15">
        <v>47</v>
      </c>
      <c r="D20" s="12">
        <v>28</v>
      </c>
      <c r="E20" s="12">
        <v>11</v>
      </c>
      <c r="F20" s="15">
        <v>3</v>
      </c>
      <c r="G20" s="15">
        <v>7</v>
      </c>
      <c r="H20" s="12">
        <v>26</v>
      </c>
      <c r="I20" s="13"/>
      <c r="J20" s="13">
        <v>2</v>
      </c>
      <c r="K20" s="59">
        <v>5</v>
      </c>
      <c r="L20" s="59">
        <v>8</v>
      </c>
      <c r="M20" s="14">
        <v>13</v>
      </c>
      <c r="N20" s="13"/>
    </row>
    <row r="21" spans="1:14">
      <c r="A21" s="2" t="s">
        <v>18</v>
      </c>
      <c r="B21" s="12" t="s">
        <v>19</v>
      </c>
      <c r="C21" s="12">
        <v>47</v>
      </c>
      <c r="D21" s="12">
        <v>32</v>
      </c>
      <c r="E21" s="12">
        <v>11</v>
      </c>
      <c r="F21" s="12">
        <v>3</v>
      </c>
      <c r="G21" s="12">
        <v>7</v>
      </c>
      <c r="H21" s="12">
        <v>26</v>
      </c>
      <c r="I21" s="13"/>
      <c r="J21" s="14">
        <v>10</v>
      </c>
      <c r="K21" s="59">
        <v>3</v>
      </c>
      <c r="L21" s="59">
        <v>7</v>
      </c>
      <c r="M21" s="13">
        <v>12</v>
      </c>
      <c r="N21" s="13"/>
    </row>
    <row r="22" spans="1:14">
      <c r="A22" s="2" t="s">
        <v>20</v>
      </c>
      <c r="B22" s="12" t="s">
        <v>21</v>
      </c>
      <c r="C22" s="12">
        <v>47</v>
      </c>
      <c r="D22" s="12">
        <v>34</v>
      </c>
      <c r="E22" s="12">
        <v>11</v>
      </c>
      <c r="F22" s="12">
        <v>3</v>
      </c>
      <c r="G22" s="12">
        <v>7</v>
      </c>
      <c r="H22" s="12">
        <v>26</v>
      </c>
      <c r="I22" s="13"/>
      <c r="J22" s="14">
        <v>7</v>
      </c>
      <c r="K22" s="59">
        <v>3</v>
      </c>
      <c r="L22" s="59">
        <v>6</v>
      </c>
      <c r="M22" s="14">
        <v>18</v>
      </c>
      <c r="N22" s="13"/>
    </row>
    <row r="23" spans="1:14">
      <c r="A23" s="2" t="s">
        <v>22</v>
      </c>
      <c r="B23" s="12" t="s">
        <v>23</v>
      </c>
      <c r="C23" s="12">
        <v>47</v>
      </c>
      <c r="D23" s="12">
        <v>14</v>
      </c>
      <c r="E23" s="12">
        <v>11</v>
      </c>
      <c r="F23" s="12">
        <v>3</v>
      </c>
      <c r="G23" s="12">
        <v>7</v>
      </c>
      <c r="H23" s="12">
        <v>26</v>
      </c>
      <c r="I23" s="13"/>
      <c r="J23" s="13">
        <v>3</v>
      </c>
      <c r="K23" s="59">
        <v>3</v>
      </c>
      <c r="L23" s="59">
        <v>7</v>
      </c>
      <c r="M23" s="14">
        <v>1</v>
      </c>
      <c r="N23" s="13"/>
    </row>
    <row r="24" spans="1:14" ht="15" customHeight="1">
      <c r="A24" s="2" t="s">
        <v>24</v>
      </c>
      <c r="B24" s="12" t="s">
        <v>25</v>
      </c>
      <c r="C24" s="12">
        <v>50</v>
      </c>
      <c r="D24" s="12">
        <v>34</v>
      </c>
      <c r="E24" s="12">
        <v>12</v>
      </c>
      <c r="F24" s="12">
        <v>3</v>
      </c>
      <c r="G24" s="12">
        <v>8</v>
      </c>
      <c r="H24" s="12">
        <v>27</v>
      </c>
      <c r="I24" s="13"/>
      <c r="J24" s="59">
        <v>11</v>
      </c>
      <c r="K24" s="59">
        <v>3</v>
      </c>
      <c r="L24" s="59">
        <v>8</v>
      </c>
      <c r="M24" s="59">
        <v>12</v>
      </c>
      <c r="N24" s="13"/>
    </row>
    <row r="25" spans="1:14">
      <c r="A25" s="2" t="s">
        <v>26</v>
      </c>
      <c r="B25" s="12" t="s">
        <v>27</v>
      </c>
      <c r="C25" s="12">
        <v>40</v>
      </c>
      <c r="D25" s="12">
        <v>30</v>
      </c>
      <c r="E25" s="12">
        <v>9</v>
      </c>
      <c r="F25" s="12">
        <v>2</v>
      </c>
      <c r="G25" s="12">
        <v>7</v>
      </c>
      <c r="H25" s="12">
        <v>22</v>
      </c>
      <c r="I25" s="13"/>
      <c r="J25" s="59">
        <v>5</v>
      </c>
      <c r="K25" s="59">
        <v>2</v>
      </c>
      <c r="L25" s="59">
        <v>7</v>
      </c>
      <c r="M25" s="14">
        <v>16</v>
      </c>
      <c r="N25" s="13"/>
    </row>
    <row r="26" spans="1:14">
      <c r="A26" s="7" t="s">
        <v>28</v>
      </c>
      <c r="B26" s="60" t="s">
        <v>29</v>
      </c>
      <c r="C26" s="60">
        <v>450</v>
      </c>
      <c r="D26" s="60">
        <v>388</v>
      </c>
      <c r="E26" s="60">
        <v>99</v>
      </c>
      <c r="F26" s="60">
        <v>27</v>
      </c>
      <c r="G26" s="60">
        <v>77</v>
      </c>
      <c r="H26" s="60">
        <v>247</v>
      </c>
      <c r="I26" s="61"/>
      <c r="J26" s="62">
        <v>99</v>
      </c>
      <c r="K26" s="63">
        <v>27</v>
      </c>
      <c r="L26" s="63">
        <v>77</v>
      </c>
      <c r="M26" s="62">
        <v>185</v>
      </c>
      <c r="N26" s="61"/>
    </row>
    <row r="27" spans="1:14">
      <c r="A27" s="8" t="s">
        <v>30</v>
      </c>
      <c r="B27" s="8"/>
      <c r="C27" s="64">
        <f t="shared" ref="C27:H27" si="1">SUM(C19:C26)</f>
        <v>775</v>
      </c>
      <c r="D27" s="64">
        <f t="shared" si="1"/>
        <v>599</v>
      </c>
      <c r="E27" s="22">
        <f t="shared" si="1"/>
        <v>175</v>
      </c>
      <c r="F27" s="22">
        <f t="shared" si="1"/>
        <v>47</v>
      </c>
      <c r="G27" s="22">
        <f t="shared" si="1"/>
        <v>127</v>
      </c>
      <c r="H27" s="22">
        <f t="shared" si="1"/>
        <v>426</v>
      </c>
      <c r="I27" s="22"/>
      <c r="J27" s="22">
        <f>SUM(J19:J26)</f>
        <v>147</v>
      </c>
      <c r="K27" s="22">
        <f>SUM(K19:K26)</f>
        <v>47</v>
      </c>
      <c r="L27" s="22">
        <f>SUM(L19:L26)</f>
        <v>127</v>
      </c>
      <c r="M27" s="57">
        <f>SUM(M19:M26)</f>
        <v>278</v>
      </c>
      <c r="N27" s="22"/>
    </row>
    <row r="28" spans="1:14" ht="15.75" thickBot="1"/>
    <row r="29" spans="1:14" ht="15.75" thickBot="1">
      <c r="A29" s="65" t="s">
        <v>32</v>
      </c>
      <c r="B29" s="66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7"/>
    </row>
    <row r="30" spans="1:14" ht="42.75">
      <c r="A30" s="9" t="s">
        <v>2</v>
      </c>
      <c r="B30" s="9" t="s">
        <v>3</v>
      </c>
      <c r="C30" s="9" t="s">
        <v>4</v>
      </c>
      <c r="D30" s="9" t="s">
        <v>5</v>
      </c>
      <c r="E30" s="68" t="s">
        <v>6</v>
      </c>
      <c r="F30" s="69"/>
      <c r="G30" s="69"/>
      <c r="H30" s="69"/>
      <c r="I30" s="69"/>
      <c r="J30" s="70" t="s">
        <v>7</v>
      </c>
      <c r="K30" s="70"/>
      <c r="L30" s="70"/>
      <c r="M30" s="70"/>
      <c r="N30" s="70"/>
    </row>
    <row r="31" spans="1:14">
      <c r="A31" s="10"/>
      <c r="B31" s="10"/>
      <c r="C31" s="10"/>
      <c r="D31" s="10"/>
      <c r="E31" s="11" t="s">
        <v>8</v>
      </c>
      <c r="F31" s="11" t="s">
        <v>9</v>
      </c>
      <c r="G31" s="11" t="s">
        <v>10</v>
      </c>
      <c r="H31" s="11" t="s">
        <v>11</v>
      </c>
      <c r="I31" s="11" t="s">
        <v>12</v>
      </c>
      <c r="J31" s="11" t="s">
        <v>8</v>
      </c>
      <c r="K31" s="11" t="s">
        <v>9</v>
      </c>
      <c r="L31" s="11" t="s">
        <v>10</v>
      </c>
      <c r="M31" s="11" t="s">
        <v>11</v>
      </c>
      <c r="N31" s="11" t="s">
        <v>12</v>
      </c>
    </row>
    <row r="32" spans="1:14">
      <c r="A32" s="1" t="s">
        <v>14</v>
      </c>
      <c r="B32" s="12" t="s">
        <v>15</v>
      </c>
      <c r="C32" s="15">
        <v>47</v>
      </c>
      <c r="D32" s="12">
        <v>41</v>
      </c>
      <c r="E32" s="12">
        <v>10</v>
      </c>
      <c r="F32" s="12">
        <v>3</v>
      </c>
      <c r="G32" s="12">
        <v>8</v>
      </c>
      <c r="H32" s="13">
        <v>26</v>
      </c>
      <c r="I32" s="13"/>
      <c r="J32" s="14">
        <v>9</v>
      </c>
      <c r="K32" s="14">
        <v>3</v>
      </c>
      <c r="L32" s="14">
        <v>8</v>
      </c>
      <c r="M32" s="52">
        <v>21</v>
      </c>
      <c r="N32" s="13"/>
    </row>
    <row r="33" spans="1:14">
      <c r="A33" s="2" t="s">
        <v>16</v>
      </c>
      <c r="B33" s="12" t="s">
        <v>17</v>
      </c>
      <c r="C33" s="15">
        <v>47</v>
      </c>
      <c r="D33" s="12">
        <v>19</v>
      </c>
      <c r="E33" s="12">
        <v>10</v>
      </c>
      <c r="F33" s="12">
        <v>3</v>
      </c>
      <c r="G33" s="12">
        <v>8</v>
      </c>
      <c r="H33" s="13">
        <v>26</v>
      </c>
      <c r="I33" s="13"/>
      <c r="J33" s="14">
        <v>0</v>
      </c>
      <c r="K33" s="13">
        <v>1</v>
      </c>
      <c r="L33" s="14">
        <v>8</v>
      </c>
      <c r="M33" s="14">
        <v>10</v>
      </c>
      <c r="N33" s="13"/>
    </row>
    <row r="34" spans="1:14">
      <c r="A34" s="2" t="s">
        <v>18</v>
      </c>
      <c r="B34" s="12" t="s">
        <v>19</v>
      </c>
      <c r="C34" s="15">
        <v>47</v>
      </c>
      <c r="D34" s="12">
        <v>32</v>
      </c>
      <c r="E34" s="12">
        <v>10</v>
      </c>
      <c r="F34" s="12">
        <v>3</v>
      </c>
      <c r="G34" s="12">
        <v>8</v>
      </c>
      <c r="H34" s="13">
        <v>26</v>
      </c>
      <c r="I34" s="13"/>
      <c r="J34" s="14">
        <v>10</v>
      </c>
      <c r="K34" s="14">
        <v>3</v>
      </c>
      <c r="L34" s="13">
        <v>5</v>
      </c>
      <c r="M34" s="14">
        <v>14</v>
      </c>
      <c r="N34" s="13"/>
    </row>
    <row r="35" spans="1:14">
      <c r="A35" s="2" t="s">
        <v>20</v>
      </c>
      <c r="B35" s="12" t="s">
        <v>21</v>
      </c>
      <c r="C35" s="15">
        <v>47</v>
      </c>
      <c r="D35" s="12">
        <v>37</v>
      </c>
      <c r="E35" s="12">
        <v>10</v>
      </c>
      <c r="F35" s="12">
        <v>3</v>
      </c>
      <c r="G35" s="12">
        <v>8</v>
      </c>
      <c r="H35" s="13">
        <v>26</v>
      </c>
      <c r="I35" s="13"/>
      <c r="J35" s="14">
        <v>10</v>
      </c>
      <c r="K35" s="14">
        <v>3</v>
      </c>
      <c r="L35" s="14">
        <v>8</v>
      </c>
      <c r="M35" s="14">
        <v>16</v>
      </c>
      <c r="N35" s="13"/>
    </row>
    <row r="36" spans="1:14">
      <c r="A36" s="2" t="s">
        <v>22</v>
      </c>
      <c r="B36" s="12" t="s">
        <v>23</v>
      </c>
      <c r="C36" s="15">
        <v>47</v>
      </c>
      <c r="D36" s="12">
        <v>13</v>
      </c>
      <c r="E36" s="12">
        <v>10</v>
      </c>
      <c r="F36" s="12">
        <v>3</v>
      </c>
      <c r="G36" s="12">
        <v>8</v>
      </c>
      <c r="H36" s="13">
        <v>26</v>
      </c>
      <c r="I36" s="13"/>
      <c r="J36" s="13">
        <v>0</v>
      </c>
      <c r="K36" s="13">
        <v>2</v>
      </c>
      <c r="L36" s="13">
        <v>6</v>
      </c>
      <c r="M36" s="13">
        <v>5</v>
      </c>
      <c r="N36" s="13"/>
    </row>
    <row r="37" spans="1:14">
      <c r="A37" s="2" t="s">
        <v>24</v>
      </c>
      <c r="B37" s="12" t="s">
        <v>25</v>
      </c>
      <c r="C37" s="15">
        <v>50</v>
      </c>
      <c r="D37" s="12">
        <v>28</v>
      </c>
      <c r="E37" s="12">
        <v>11</v>
      </c>
      <c r="F37" s="12">
        <v>3</v>
      </c>
      <c r="G37" s="12">
        <v>8</v>
      </c>
      <c r="H37" s="14">
        <v>28</v>
      </c>
      <c r="I37" s="13"/>
      <c r="J37" s="14">
        <v>5</v>
      </c>
      <c r="K37" s="14">
        <v>3</v>
      </c>
      <c r="L37" s="14">
        <v>7</v>
      </c>
      <c r="M37" s="14">
        <v>13</v>
      </c>
      <c r="N37" s="13"/>
    </row>
    <row r="38" spans="1:14">
      <c r="A38" s="2" t="s">
        <v>26</v>
      </c>
      <c r="B38" s="12" t="s">
        <v>27</v>
      </c>
      <c r="C38" s="15">
        <v>40</v>
      </c>
      <c r="D38" s="12">
        <v>22</v>
      </c>
      <c r="E38" s="12">
        <v>9</v>
      </c>
      <c r="F38" s="12">
        <v>2</v>
      </c>
      <c r="G38" s="12">
        <v>7</v>
      </c>
      <c r="H38" s="13">
        <v>22</v>
      </c>
      <c r="I38" s="13"/>
      <c r="J38" s="14">
        <v>6</v>
      </c>
      <c r="K38" s="14">
        <v>2</v>
      </c>
      <c r="L38" s="13">
        <v>5</v>
      </c>
      <c r="M38" s="14">
        <v>9</v>
      </c>
      <c r="N38" s="13"/>
    </row>
    <row r="39" spans="1:14">
      <c r="A39" s="5" t="s">
        <v>28</v>
      </c>
      <c r="B39" s="53" t="s">
        <v>29</v>
      </c>
      <c r="C39" s="54">
        <v>329</v>
      </c>
      <c r="D39" s="48">
        <v>273</v>
      </c>
      <c r="E39" s="53">
        <v>72</v>
      </c>
      <c r="F39" s="53">
        <v>21</v>
      </c>
      <c r="G39" s="53">
        <v>56</v>
      </c>
      <c r="H39" s="16">
        <v>180</v>
      </c>
      <c r="I39" s="17"/>
      <c r="J39" s="16">
        <v>72</v>
      </c>
      <c r="K39" s="16">
        <v>21</v>
      </c>
      <c r="L39" s="16">
        <v>56</v>
      </c>
      <c r="M39" s="16">
        <v>124</v>
      </c>
      <c r="N39" s="17"/>
    </row>
    <row r="40" spans="1:14">
      <c r="A40" s="6" t="s">
        <v>30</v>
      </c>
      <c r="B40" s="6"/>
      <c r="C40" s="55">
        <v>654</v>
      </c>
      <c r="D40" s="6">
        <f>SUM(D32:D39)</f>
        <v>465</v>
      </c>
      <c r="E40" s="6">
        <f>SUM(E32:E39)</f>
        <v>142</v>
      </c>
      <c r="F40" s="6">
        <f>SUM(F32:F39)</f>
        <v>41</v>
      </c>
      <c r="G40" s="6">
        <f>SUM(G32:G39)</f>
        <v>111</v>
      </c>
      <c r="H40" s="56">
        <f>SUM(H32:H39)</f>
        <v>360</v>
      </c>
      <c r="I40" s="56"/>
      <c r="J40" s="56">
        <f>SUM(J32:J39)</f>
        <v>112</v>
      </c>
      <c r="K40" s="56">
        <f>SUM(K32:K39)</f>
        <v>38</v>
      </c>
      <c r="L40" s="56">
        <f>SUM(L32:L39)</f>
        <v>103</v>
      </c>
      <c r="M40" s="57">
        <f>SUM(M32:M39)</f>
        <v>212</v>
      </c>
      <c r="N40" s="56"/>
    </row>
    <row r="41" spans="1:14" ht="15.75" thickBot="1"/>
    <row r="42" spans="1:14" ht="15.75" thickBot="1">
      <c r="A42" s="65" t="s">
        <v>31</v>
      </c>
      <c r="B42" s="66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7"/>
    </row>
    <row r="43" spans="1:14" ht="42.75">
      <c r="A43" s="9" t="s">
        <v>2</v>
      </c>
      <c r="B43" s="9" t="s">
        <v>3</v>
      </c>
      <c r="C43" s="9" t="s">
        <v>4</v>
      </c>
      <c r="D43" s="9" t="s">
        <v>5</v>
      </c>
      <c r="E43" s="68" t="s">
        <v>6</v>
      </c>
      <c r="F43" s="69"/>
      <c r="G43" s="69"/>
      <c r="H43" s="69"/>
      <c r="I43" s="69"/>
      <c r="J43" s="70" t="s">
        <v>7</v>
      </c>
      <c r="K43" s="70"/>
      <c r="L43" s="70"/>
      <c r="M43" s="70"/>
      <c r="N43" s="70"/>
    </row>
    <row r="44" spans="1:14">
      <c r="A44" s="10"/>
      <c r="B44" s="10"/>
      <c r="C44" s="10"/>
      <c r="D44" s="10"/>
      <c r="E44" s="11" t="s">
        <v>8</v>
      </c>
      <c r="F44" s="11" t="s">
        <v>9</v>
      </c>
      <c r="G44" s="11" t="s">
        <v>10</v>
      </c>
      <c r="H44" s="11" t="s">
        <v>11</v>
      </c>
      <c r="I44" s="11" t="s">
        <v>12</v>
      </c>
      <c r="J44" s="11" t="s">
        <v>8</v>
      </c>
      <c r="K44" s="11" t="s">
        <v>9</v>
      </c>
      <c r="L44" s="11" t="s">
        <v>10</v>
      </c>
      <c r="M44" s="11" t="s">
        <v>11</v>
      </c>
      <c r="N44" s="11" t="s">
        <v>12</v>
      </c>
    </row>
    <row r="45" spans="1:14">
      <c r="A45" s="1" t="s">
        <v>14</v>
      </c>
      <c r="B45" s="12" t="s">
        <v>15</v>
      </c>
      <c r="C45" s="15">
        <v>47</v>
      </c>
      <c r="D45" s="40">
        <v>40</v>
      </c>
      <c r="E45" s="41">
        <v>10</v>
      </c>
      <c r="F45" s="41">
        <v>3</v>
      </c>
      <c r="G45" s="42">
        <v>8</v>
      </c>
      <c r="H45" s="13">
        <v>26</v>
      </c>
      <c r="I45" s="13"/>
      <c r="J45" s="40">
        <v>7</v>
      </c>
      <c r="K45" s="40">
        <v>3</v>
      </c>
      <c r="L45" s="40">
        <v>8</v>
      </c>
      <c r="M45" s="40">
        <v>22</v>
      </c>
      <c r="N45" s="13"/>
    </row>
    <row r="46" spans="1:14">
      <c r="A46" s="2" t="s">
        <v>16</v>
      </c>
      <c r="B46" s="12" t="s">
        <v>17</v>
      </c>
      <c r="C46" s="15">
        <v>47</v>
      </c>
      <c r="D46" s="40">
        <v>26</v>
      </c>
      <c r="E46" s="41">
        <v>10</v>
      </c>
      <c r="F46" s="41">
        <v>3</v>
      </c>
      <c r="G46" s="42">
        <v>8</v>
      </c>
      <c r="H46" s="13">
        <v>26</v>
      </c>
      <c r="I46" s="13"/>
      <c r="J46" s="40">
        <v>4</v>
      </c>
      <c r="K46" s="40">
        <v>3</v>
      </c>
      <c r="L46" s="40">
        <v>6</v>
      </c>
      <c r="M46" s="40">
        <v>13</v>
      </c>
      <c r="N46" s="13"/>
    </row>
    <row r="47" spans="1:14">
      <c r="A47" s="2" t="s">
        <v>18</v>
      </c>
      <c r="B47" s="12" t="s">
        <v>19</v>
      </c>
      <c r="C47" s="15">
        <v>47</v>
      </c>
      <c r="D47" s="43">
        <v>30</v>
      </c>
      <c r="E47" s="44">
        <v>10</v>
      </c>
      <c r="F47" s="44">
        <v>3</v>
      </c>
      <c r="G47" s="45">
        <v>8</v>
      </c>
      <c r="H47" s="13">
        <v>26</v>
      </c>
      <c r="I47" s="13"/>
      <c r="J47" s="43">
        <v>8</v>
      </c>
      <c r="K47" s="43">
        <v>3</v>
      </c>
      <c r="L47" s="43">
        <v>8</v>
      </c>
      <c r="M47" s="43">
        <v>11</v>
      </c>
      <c r="N47" s="13"/>
    </row>
    <row r="48" spans="1:14">
      <c r="A48" s="2" t="s">
        <v>20</v>
      </c>
      <c r="B48" s="12" t="s">
        <v>21</v>
      </c>
      <c r="C48" s="15">
        <v>47</v>
      </c>
      <c r="D48" s="43">
        <v>38</v>
      </c>
      <c r="E48" s="44">
        <v>10</v>
      </c>
      <c r="F48" s="44">
        <v>3</v>
      </c>
      <c r="G48" s="45">
        <v>8</v>
      </c>
      <c r="H48" s="13">
        <v>26</v>
      </c>
      <c r="I48" s="13"/>
      <c r="J48" s="43">
        <v>8</v>
      </c>
      <c r="K48" s="43">
        <v>3</v>
      </c>
      <c r="L48" s="43">
        <v>7</v>
      </c>
      <c r="M48" s="46">
        <v>20</v>
      </c>
      <c r="N48" s="13"/>
    </row>
    <row r="49" spans="1:14">
      <c r="A49" s="2" t="s">
        <v>22</v>
      </c>
      <c r="B49" s="12" t="s">
        <v>23</v>
      </c>
      <c r="C49" s="15">
        <v>47</v>
      </c>
      <c r="D49" s="43">
        <v>11</v>
      </c>
      <c r="E49" s="44">
        <v>10</v>
      </c>
      <c r="F49" s="44">
        <v>3</v>
      </c>
      <c r="G49" s="45">
        <v>8</v>
      </c>
      <c r="H49" s="13">
        <v>26</v>
      </c>
      <c r="I49" s="13"/>
      <c r="J49" s="43">
        <v>2</v>
      </c>
      <c r="K49" s="43">
        <v>3</v>
      </c>
      <c r="L49" s="43">
        <v>3</v>
      </c>
      <c r="M49" s="46">
        <v>3</v>
      </c>
      <c r="N49" s="13"/>
    </row>
    <row r="50" spans="1:14">
      <c r="A50" s="2" t="s">
        <v>24</v>
      </c>
      <c r="B50" s="12" t="s">
        <v>25</v>
      </c>
      <c r="C50" s="15">
        <v>50</v>
      </c>
      <c r="D50" s="43">
        <v>26</v>
      </c>
      <c r="E50" s="44">
        <v>11</v>
      </c>
      <c r="F50" s="44">
        <v>3</v>
      </c>
      <c r="G50" s="44">
        <v>8</v>
      </c>
      <c r="H50" s="14">
        <v>28</v>
      </c>
      <c r="I50" s="13"/>
      <c r="J50" s="43">
        <v>6</v>
      </c>
      <c r="K50" s="43">
        <v>3</v>
      </c>
      <c r="L50" s="43">
        <v>8</v>
      </c>
      <c r="M50" s="46">
        <v>9</v>
      </c>
      <c r="N50" s="13"/>
    </row>
    <row r="51" spans="1:14">
      <c r="A51" s="2" t="s">
        <v>26</v>
      </c>
      <c r="B51" s="12" t="s">
        <v>27</v>
      </c>
      <c r="C51" s="15">
        <v>40</v>
      </c>
      <c r="D51" s="40">
        <v>23</v>
      </c>
      <c r="E51" s="42">
        <v>9</v>
      </c>
      <c r="F51" s="41">
        <v>2</v>
      </c>
      <c r="G51" s="42">
        <v>7</v>
      </c>
      <c r="H51" s="13">
        <v>22</v>
      </c>
      <c r="I51" s="13"/>
      <c r="J51" s="40">
        <v>2</v>
      </c>
      <c r="K51" s="40">
        <v>2</v>
      </c>
      <c r="L51" s="40">
        <v>7</v>
      </c>
      <c r="M51" s="47">
        <v>12</v>
      </c>
      <c r="N51" s="13"/>
    </row>
    <row r="52" spans="1:14">
      <c r="A52" s="2" t="s">
        <v>28</v>
      </c>
      <c r="B52" s="12" t="s">
        <v>29</v>
      </c>
      <c r="C52" s="15">
        <v>329</v>
      </c>
      <c r="D52" s="43">
        <v>285</v>
      </c>
      <c r="E52" s="45">
        <v>72</v>
      </c>
      <c r="F52" s="45">
        <v>21</v>
      </c>
      <c r="G52" s="45">
        <v>56</v>
      </c>
      <c r="H52" s="14">
        <v>180</v>
      </c>
      <c r="I52" s="13"/>
      <c r="J52" s="43">
        <v>67</v>
      </c>
      <c r="K52" s="43">
        <v>20</v>
      </c>
      <c r="L52" s="43">
        <v>54</v>
      </c>
      <c r="M52" s="48">
        <v>144</v>
      </c>
      <c r="N52" s="17"/>
    </row>
    <row r="53" spans="1:14">
      <c r="A53" s="3" t="s">
        <v>30</v>
      </c>
      <c r="B53" s="3"/>
      <c r="C53" s="18">
        <v>654</v>
      </c>
      <c r="D53" s="3">
        <f>SUM(D45:D52)</f>
        <v>479</v>
      </c>
      <c r="E53" s="3">
        <f>SUM(E45:E52)</f>
        <v>142</v>
      </c>
      <c r="F53" s="3">
        <f>SUM(F45:F52)</f>
        <v>41</v>
      </c>
      <c r="G53" s="3">
        <f>SUM(G45:G52)</f>
        <v>111</v>
      </c>
      <c r="H53" s="19">
        <f>SUM(H45:H52)</f>
        <v>360</v>
      </c>
      <c r="I53" s="19"/>
      <c r="J53" s="3">
        <f>SUM(J45:J52)</f>
        <v>104</v>
      </c>
      <c r="K53" s="3">
        <f>SUM(K45:K52)</f>
        <v>40</v>
      </c>
      <c r="L53" s="49">
        <f>SUM(L45:L52)</f>
        <v>101</v>
      </c>
      <c r="M53" s="50">
        <f>SUM(M45:M52)</f>
        <v>234</v>
      </c>
      <c r="N53" s="22"/>
    </row>
    <row r="55" spans="1:14">
      <c r="A55" s="71" t="s">
        <v>13</v>
      </c>
      <c r="B55" s="71"/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</row>
    <row r="56" spans="1:14" ht="42.75">
      <c r="A56" s="9" t="s">
        <v>2</v>
      </c>
      <c r="B56" s="9" t="s">
        <v>3</v>
      </c>
      <c r="C56" s="9" t="s">
        <v>4</v>
      </c>
      <c r="D56" s="9" t="s">
        <v>5</v>
      </c>
      <c r="E56" s="68" t="s">
        <v>6</v>
      </c>
      <c r="F56" s="69"/>
      <c r="G56" s="69"/>
      <c r="H56" s="69"/>
      <c r="I56" s="69"/>
      <c r="J56" s="70" t="s">
        <v>7</v>
      </c>
      <c r="K56" s="70"/>
      <c r="L56" s="70"/>
      <c r="M56" s="70"/>
      <c r="N56" s="70"/>
    </row>
    <row r="57" spans="1:14">
      <c r="A57" s="10"/>
      <c r="B57" s="10"/>
      <c r="C57" s="10"/>
      <c r="D57" s="10"/>
      <c r="E57" s="11" t="s">
        <v>8</v>
      </c>
      <c r="F57" s="11" t="s">
        <v>9</v>
      </c>
      <c r="G57" s="11" t="s">
        <v>10</v>
      </c>
      <c r="H57" s="11" t="s">
        <v>11</v>
      </c>
      <c r="I57" s="25" t="s">
        <v>12</v>
      </c>
      <c r="J57" s="26" t="s">
        <v>8</v>
      </c>
      <c r="K57" s="26" t="s">
        <v>9</v>
      </c>
      <c r="L57" s="26" t="s">
        <v>10</v>
      </c>
      <c r="M57" s="26" t="s">
        <v>11</v>
      </c>
      <c r="N57" s="26" t="s">
        <v>12</v>
      </c>
    </row>
    <row r="58" spans="1:14">
      <c r="A58" s="1" t="s">
        <v>14</v>
      </c>
      <c r="B58" s="12" t="s">
        <v>15</v>
      </c>
      <c r="C58" s="15">
        <v>47</v>
      </c>
      <c r="D58" s="14">
        <v>32</v>
      </c>
      <c r="E58" s="13">
        <v>10</v>
      </c>
      <c r="F58" s="13">
        <v>3</v>
      </c>
      <c r="G58" s="14">
        <v>8</v>
      </c>
      <c r="H58" s="13">
        <v>26</v>
      </c>
      <c r="I58" s="27"/>
      <c r="J58" s="28">
        <v>10</v>
      </c>
      <c r="K58" s="28">
        <v>3</v>
      </c>
      <c r="L58" s="28">
        <v>8</v>
      </c>
      <c r="M58" s="28">
        <v>11</v>
      </c>
      <c r="N58" s="29"/>
    </row>
    <row r="59" spans="1:14">
      <c r="A59" s="2" t="s">
        <v>16</v>
      </c>
      <c r="B59" s="12" t="s">
        <v>17</v>
      </c>
      <c r="C59" s="15">
        <v>47</v>
      </c>
      <c r="D59" s="14">
        <v>23</v>
      </c>
      <c r="E59" s="13">
        <v>10</v>
      </c>
      <c r="F59" s="13">
        <v>3</v>
      </c>
      <c r="G59" s="14">
        <v>8</v>
      </c>
      <c r="H59" s="13">
        <v>26</v>
      </c>
      <c r="I59" s="13"/>
      <c r="J59" s="30">
        <v>1</v>
      </c>
      <c r="K59" s="30">
        <v>3</v>
      </c>
      <c r="L59" s="30">
        <v>8</v>
      </c>
      <c r="M59" s="30">
        <v>11</v>
      </c>
      <c r="N59" s="31"/>
    </row>
    <row r="60" spans="1:14">
      <c r="A60" s="2" t="s">
        <v>18</v>
      </c>
      <c r="B60" s="12" t="s">
        <v>19</v>
      </c>
      <c r="C60" s="15">
        <v>47</v>
      </c>
      <c r="D60" s="32">
        <v>30</v>
      </c>
      <c r="E60" s="13">
        <v>10</v>
      </c>
      <c r="F60" s="13">
        <v>3</v>
      </c>
      <c r="G60" s="14">
        <v>8</v>
      </c>
      <c r="H60" s="13">
        <v>26</v>
      </c>
      <c r="I60" s="13"/>
      <c r="J60" s="14">
        <v>4</v>
      </c>
      <c r="K60" s="14">
        <v>3</v>
      </c>
      <c r="L60" s="14">
        <v>8</v>
      </c>
      <c r="M60" s="14">
        <v>15</v>
      </c>
      <c r="N60" s="13"/>
    </row>
    <row r="61" spans="1:14">
      <c r="A61" s="2" t="s">
        <v>20</v>
      </c>
      <c r="B61" s="12" t="s">
        <v>21</v>
      </c>
      <c r="C61" s="15">
        <v>47</v>
      </c>
      <c r="D61" s="32">
        <v>35</v>
      </c>
      <c r="E61" s="13">
        <v>10</v>
      </c>
      <c r="F61" s="13">
        <v>3</v>
      </c>
      <c r="G61" s="14">
        <v>8</v>
      </c>
      <c r="H61" s="13">
        <v>26</v>
      </c>
      <c r="I61" s="13"/>
      <c r="J61" s="13">
        <v>8</v>
      </c>
      <c r="K61" s="14">
        <v>3</v>
      </c>
      <c r="L61" s="14">
        <v>8</v>
      </c>
      <c r="M61" s="13">
        <v>16</v>
      </c>
      <c r="N61" s="13"/>
    </row>
    <row r="62" spans="1:14">
      <c r="A62" s="2" t="s">
        <v>22</v>
      </c>
      <c r="B62" s="12" t="s">
        <v>23</v>
      </c>
      <c r="C62" s="15">
        <v>47</v>
      </c>
      <c r="D62" s="14">
        <v>18</v>
      </c>
      <c r="E62" s="13">
        <v>10</v>
      </c>
      <c r="F62" s="13">
        <v>3</v>
      </c>
      <c r="G62" s="14">
        <v>8</v>
      </c>
      <c r="H62" s="13">
        <v>26</v>
      </c>
      <c r="I62" s="13"/>
      <c r="J62" s="13">
        <v>2</v>
      </c>
      <c r="K62" s="14">
        <v>3</v>
      </c>
      <c r="L62" s="14">
        <v>7</v>
      </c>
      <c r="M62" s="14">
        <v>6</v>
      </c>
      <c r="N62" s="13"/>
    </row>
    <row r="63" spans="1:14">
      <c r="A63" s="2" t="s">
        <v>24</v>
      </c>
      <c r="B63" s="12" t="s">
        <v>25</v>
      </c>
      <c r="C63" s="15">
        <v>50</v>
      </c>
      <c r="D63" s="32">
        <v>35</v>
      </c>
      <c r="E63" s="13">
        <v>11</v>
      </c>
      <c r="F63" s="13">
        <v>3</v>
      </c>
      <c r="G63" s="13">
        <v>8</v>
      </c>
      <c r="H63" s="14">
        <v>28</v>
      </c>
      <c r="I63" s="13"/>
      <c r="J63" s="14">
        <v>3</v>
      </c>
      <c r="K63" s="14">
        <v>3</v>
      </c>
      <c r="L63" s="14">
        <v>8</v>
      </c>
      <c r="M63" s="14">
        <v>21</v>
      </c>
      <c r="N63" s="13"/>
    </row>
    <row r="64" spans="1:14">
      <c r="A64" s="2" t="s">
        <v>26</v>
      </c>
      <c r="B64" s="12" t="s">
        <v>27</v>
      </c>
      <c r="C64" s="15">
        <v>40</v>
      </c>
      <c r="D64" s="13">
        <v>20</v>
      </c>
      <c r="E64" s="14">
        <v>9</v>
      </c>
      <c r="F64" s="13">
        <v>2</v>
      </c>
      <c r="G64" s="14">
        <v>7</v>
      </c>
      <c r="H64" s="13">
        <v>22</v>
      </c>
      <c r="I64" s="13"/>
      <c r="J64" s="14">
        <v>2</v>
      </c>
      <c r="K64" s="14">
        <v>2</v>
      </c>
      <c r="L64" s="14">
        <v>6</v>
      </c>
      <c r="M64" s="14">
        <v>10</v>
      </c>
      <c r="N64" s="13"/>
    </row>
    <row r="65" spans="1:14">
      <c r="A65" s="2" t="s">
        <v>28</v>
      </c>
      <c r="B65" s="12" t="s">
        <v>29</v>
      </c>
      <c r="C65" s="15">
        <v>329</v>
      </c>
      <c r="D65" s="32">
        <v>324</v>
      </c>
      <c r="E65" s="14">
        <v>72</v>
      </c>
      <c r="F65" s="14">
        <v>21</v>
      </c>
      <c r="G65" s="14">
        <v>56</v>
      </c>
      <c r="H65" s="14">
        <v>180</v>
      </c>
      <c r="I65" s="13"/>
      <c r="J65" s="14">
        <v>72</v>
      </c>
      <c r="K65" s="14">
        <v>21</v>
      </c>
      <c r="L65" s="14">
        <v>56</v>
      </c>
      <c r="M65" s="16">
        <v>175</v>
      </c>
      <c r="N65" s="17"/>
    </row>
    <row r="66" spans="1:14">
      <c r="A66" s="3" t="s">
        <v>30</v>
      </c>
      <c r="B66" s="3"/>
      <c r="C66" s="18">
        <f t="shared" ref="C66:H66" si="2">SUM(C58:C65)</f>
        <v>654</v>
      </c>
      <c r="D66" s="33">
        <f t="shared" si="2"/>
        <v>517</v>
      </c>
      <c r="E66" s="19">
        <f t="shared" si="2"/>
        <v>142</v>
      </c>
      <c r="F66" s="19">
        <f t="shared" si="2"/>
        <v>41</v>
      </c>
      <c r="G66" s="19">
        <f t="shared" si="2"/>
        <v>111</v>
      </c>
      <c r="H66" s="19">
        <f t="shared" si="2"/>
        <v>360</v>
      </c>
      <c r="I66" s="19"/>
      <c r="J66" s="19">
        <f>SUM(J58:J65)</f>
        <v>102</v>
      </c>
      <c r="K66" s="19">
        <f>SUM(K58:K65)</f>
        <v>41</v>
      </c>
      <c r="L66" s="19">
        <f>SUM(L58:L65)</f>
        <v>109</v>
      </c>
      <c r="M66" s="34">
        <f>SUM(M58:M65)</f>
        <v>265</v>
      </c>
      <c r="N66" s="22"/>
    </row>
    <row r="79" spans="1:14">
      <c r="A79" s="4"/>
      <c r="B79" s="35"/>
      <c r="C79" s="36"/>
      <c r="D79" s="37"/>
      <c r="E79" s="38"/>
      <c r="F79" s="38"/>
      <c r="G79" s="38"/>
      <c r="H79" s="38"/>
      <c r="I79" s="38"/>
      <c r="J79" s="38"/>
      <c r="K79" s="38"/>
      <c r="L79" s="38"/>
      <c r="M79" s="38"/>
      <c r="N79" s="39"/>
    </row>
    <row r="92" spans="1:14">
      <c r="A92" s="4"/>
      <c r="B92" s="35"/>
      <c r="C92" s="36"/>
      <c r="D92" s="35"/>
      <c r="E92" s="35"/>
      <c r="F92" s="35"/>
      <c r="G92" s="35"/>
      <c r="H92" s="38"/>
      <c r="I92" s="38"/>
      <c r="J92" s="35"/>
      <c r="K92" s="35"/>
      <c r="L92" s="35"/>
      <c r="M92" s="51"/>
      <c r="N92" s="39"/>
    </row>
    <row r="105" spans="1:14">
      <c r="A105" s="4"/>
      <c r="B105" s="35"/>
      <c r="C105" s="36"/>
      <c r="D105" s="35"/>
      <c r="E105" s="35"/>
      <c r="F105" s="35"/>
      <c r="G105" s="35"/>
      <c r="H105" s="38"/>
      <c r="I105" s="38"/>
      <c r="J105" s="38"/>
      <c r="K105" s="38"/>
      <c r="L105" s="38"/>
      <c r="M105" s="58"/>
      <c r="N105" s="38"/>
    </row>
    <row r="118" spans="1:14">
      <c r="A118" s="4"/>
      <c r="B118" s="35"/>
      <c r="C118" s="36"/>
      <c r="D118" s="36"/>
      <c r="E118" s="38"/>
      <c r="F118" s="38"/>
      <c r="G118" s="38"/>
      <c r="H118" s="38"/>
      <c r="I118" s="38"/>
      <c r="J118" s="38"/>
      <c r="K118" s="38"/>
      <c r="L118" s="38"/>
      <c r="M118" s="58"/>
      <c r="N118" s="38"/>
    </row>
  </sheetData>
  <mergeCells count="16">
    <mergeCell ref="A2:N2"/>
    <mergeCell ref="A55:N55"/>
    <mergeCell ref="E56:I56"/>
    <mergeCell ref="J56:N56"/>
    <mergeCell ref="A42:N42"/>
    <mergeCell ref="E43:I43"/>
    <mergeCell ref="J43:N43"/>
    <mergeCell ref="A3:N3"/>
    <mergeCell ref="E4:I4"/>
    <mergeCell ref="J4:N4"/>
    <mergeCell ref="A29:N29"/>
    <mergeCell ref="E30:I30"/>
    <mergeCell ref="J30:N30"/>
    <mergeCell ref="A16:N16"/>
    <mergeCell ref="E17:I17"/>
    <mergeCell ref="J17:N1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2.1.1&amp;2.1.2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VINEETH</dc:creator>
  <cp:lastModifiedBy>Sujit</cp:lastModifiedBy>
  <dcterms:created xsi:type="dcterms:W3CDTF">2023-10-17T05:18:20Z</dcterms:created>
  <dcterms:modified xsi:type="dcterms:W3CDTF">2024-07-13T09:13:06Z</dcterms:modified>
</cp:coreProperties>
</file>